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R6" i="1" l="1"/>
  <c r="Q6" i="1"/>
  <c r="P6" i="1"/>
  <c r="O6" i="1"/>
  <c r="N6" i="1"/>
  <c r="M6" i="1"/>
  <c r="L6" i="1"/>
  <c r="K6" i="1"/>
  <c r="J6" i="1"/>
  <c r="I6" i="1"/>
  <c r="A6" i="1"/>
  <c r="B6" i="1"/>
  <c r="C6" i="1"/>
  <c r="D6" i="1"/>
  <c r="E6" i="1"/>
  <c r="F6" i="1"/>
  <c r="G6" i="1"/>
  <c r="H6" i="1"/>
  <c r="A7" i="1" l="1"/>
  <c r="A8" i="1" l="1"/>
  <c r="B2" i="1"/>
  <c r="B3" i="1" l="1"/>
  <c r="B7" i="1"/>
  <c r="A9" i="1"/>
  <c r="A11" i="1" s="1"/>
  <c r="B11" i="1" l="1"/>
  <c r="B4" i="1"/>
  <c r="C2" i="1"/>
  <c r="C7" i="1" s="1"/>
  <c r="B8" i="1"/>
  <c r="B9" i="1" s="1"/>
  <c r="C4" i="1" s="1"/>
  <c r="C3" i="1" l="1"/>
  <c r="C8" i="1" s="1"/>
  <c r="C9" i="1" s="1"/>
  <c r="D4" i="1" s="1"/>
  <c r="D2" i="1"/>
  <c r="C11" i="1" l="1"/>
  <c r="D7" i="1"/>
  <c r="D3" i="1"/>
  <c r="E2" i="1" l="1"/>
  <c r="E7" i="1" s="1"/>
  <c r="D8" i="1"/>
  <c r="F2" i="1" l="1"/>
  <c r="D9" i="1"/>
  <c r="D11" i="1" s="1"/>
  <c r="F7" i="1"/>
  <c r="E3" i="1"/>
  <c r="G2" i="1" l="1"/>
  <c r="G7" i="1" s="1"/>
  <c r="E4" i="1"/>
  <c r="E8" i="1"/>
  <c r="H2" i="1" l="1"/>
  <c r="F3" i="1"/>
  <c r="H7" i="1"/>
  <c r="E9" i="1"/>
  <c r="E11" i="1" s="1"/>
  <c r="F8" i="1"/>
  <c r="G3" i="1" l="1"/>
  <c r="G8" i="1" s="1"/>
  <c r="I2" i="1"/>
  <c r="I7" i="1"/>
  <c r="F4" i="1"/>
  <c r="F9" i="1" s="1"/>
  <c r="G4" i="1" s="1"/>
  <c r="H3" i="1"/>
  <c r="G9" i="1" l="1"/>
  <c r="G11" i="1" s="1"/>
  <c r="F11" i="1"/>
  <c r="H8" i="1"/>
  <c r="J2" i="1"/>
  <c r="H4" i="1"/>
  <c r="I3" i="1" l="1"/>
  <c r="I8" i="1" s="1"/>
  <c r="J7" i="1"/>
  <c r="H9" i="1"/>
  <c r="I4" i="1" s="1"/>
  <c r="K2" i="1" l="1"/>
  <c r="H11" i="1"/>
  <c r="K7" i="1"/>
  <c r="I9" i="1"/>
  <c r="J4" i="1" s="1"/>
  <c r="J3" i="1"/>
  <c r="I11" i="1" l="1"/>
  <c r="J8" i="1"/>
  <c r="L2" i="1"/>
  <c r="J9" i="1"/>
  <c r="K4" i="1" s="1"/>
  <c r="K3" i="1" l="1"/>
  <c r="K8" i="1" s="1"/>
  <c r="J11" i="1"/>
  <c r="L7" i="1"/>
  <c r="L3" i="1" l="1"/>
  <c r="L8" i="1" s="1"/>
  <c r="K9" i="1"/>
  <c r="L4" i="1" s="1"/>
  <c r="M2" i="1"/>
  <c r="M3" i="1" l="1"/>
  <c r="K11" i="1"/>
  <c r="L9" i="1"/>
  <c r="M4" i="1" s="1"/>
  <c r="M7" i="1"/>
  <c r="L11" i="1" l="1"/>
  <c r="M8" i="1"/>
  <c r="M9" i="1" s="1"/>
  <c r="N4" i="1" s="1"/>
  <c r="N2" i="1"/>
  <c r="M11" i="1" l="1"/>
  <c r="N7" i="1"/>
  <c r="N3" i="1"/>
  <c r="O2" i="1" l="1"/>
  <c r="O7" i="1" s="1"/>
  <c r="N8" i="1"/>
  <c r="P2" i="1" l="1"/>
  <c r="P7" i="1"/>
  <c r="O3" i="1"/>
  <c r="N9" i="1"/>
  <c r="N11" i="1" s="1"/>
  <c r="O8" i="1"/>
  <c r="Q2" i="1" l="1"/>
  <c r="O4" i="1"/>
  <c r="O9" i="1" s="1"/>
  <c r="O11" i="1" s="1"/>
  <c r="Q7" i="1"/>
  <c r="P3" i="1"/>
  <c r="P8" i="1" s="1"/>
  <c r="R2" i="1" l="1"/>
  <c r="R7" i="1" s="1"/>
  <c r="P4" i="1"/>
  <c r="Q3" i="1"/>
  <c r="Q8" i="1" l="1"/>
  <c r="P9" i="1"/>
  <c r="Q4" i="1" l="1"/>
  <c r="Q9" i="1" s="1"/>
  <c r="P11" i="1"/>
  <c r="R3" i="1"/>
  <c r="R8" i="1" s="1"/>
  <c r="R4" i="1" l="1"/>
  <c r="R9" i="1" s="1"/>
  <c r="R11" i="1" s="1"/>
  <c r="Q11" i="1"/>
</calcChain>
</file>

<file path=xl/sharedStrings.xml><?xml version="1.0" encoding="utf-8"?>
<sst xmlns="http://schemas.openxmlformats.org/spreadsheetml/2006/main" count="19" uniqueCount="3">
  <si>
    <t>Cantidades iniciales</t>
  </si>
  <si>
    <t>Queda por distribuir</t>
  </si>
  <si>
    <t>&lt;-- Volúmenes ocupados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</si>
</sst>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textRotation="90"/>
    </xf>
    <xf numFmtId="0" fontId="0" fillId="2" borderId="0" xfId="0" applyFill="1"/>
    <xf numFmtId="0" fontId="0" fillId="2" borderId="0" xfId="0" applyFill="1" applyAlignment="1">
      <alignment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workbookViewId="0">
      <selection activeCell="A2" sqref="A2"/>
    </sheetView>
  </sheetViews>
  <sheetFormatPr baseColWidth="10" defaultRowHeight="15" x14ac:dyDescent="0.25"/>
  <cols>
    <col min="1" max="9" width="6.140625" bestFit="1" customWidth="1"/>
    <col min="10" max="18" width="7.140625" bestFit="1" customWidth="1"/>
  </cols>
  <sheetData>
    <row r="1" spans="1:19" s="1" customFormat="1" ht="105" customHeight="1" x14ac:dyDescent="0.25">
      <c r="A1" s="3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</row>
    <row r="2" spans="1:19" x14ac:dyDescent="0.25">
      <c r="A2" s="2">
        <v>462</v>
      </c>
      <c r="B2">
        <f>A2-A7</f>
        <v>382</v>
      </c>
      <c r="C2">
        <f>B2-B7</f>
        <v>302</v>
      </c>
      <c r="D2">
        <f>C2-C7</f>
        <v>222</v>
      </c>
      <c r="E2">
        <f>D2-D7</f>
        <v>142</v>
      </c>
      <c r="F2">
        <f>E2-E7</f>
        <v>62</v>
      </c>
      <c r="G2">
        <f>F2-F7</f>
        <v>0</v>
      </c>
      <c r="H2">
        <f>G2-G7</f>
        <v>0</v>
      </c>
      <c r="I2">
        <f>H2-H7</f>
        <v>0</v>
      </c>
      <c r="J2">
        <f>I2-I7</f>
        <v>0</v>
      </c>
      <c r="K2">
        <f>J2-J7</f>
        <v>0</v>
      </c>
      <c r="L2">
        <f>K2-K7</f>
        <v>0</v>
      </c>
      <c r="M2">
        <f>L2-L7</f>
        <v>0</v>
      </c>
      <c r="N2">
        <f>M2-M7</f>
        <v>0</v>
      </c>
      <c r="O2">
        <f>N2-N7</f>
        <v>0</v>
      </c>
      <c r="P2">
        <f>O2-O7</f>
        <v>0</v>
      </c>
      <c r="Q2">
        <f>P2-P7</f>
        <v>0</v>
      </c>
      <c r="R2">
        <f>Q2-Q7</f>
        <v>0</v>
      </c>
    </row>
    <row r="3" spans="1:19" x14ac:dyDescent="0.25">
      <c r="A3" s="2">
        <v>756</v>
      </c>
      <c r="B3">
        <f>A3-A8</f>
        <v>756</v>
      </c>
      <c r="C3">
        <f>B3-B8</f>
        <v>756</v>
      </c>
      <c r="D3">
        <f>C3-C8</f>
        <v>756</v>
      </c>
      <c r="E3">
        <f>D3-D8</f>
        <v>756</v>
      </c>
      <c r="F3">
        <f>E3-E8</f>
        <v>756</v>
      </c>
      <c r="G3">
        <f>F3-F8</f>
        <v>720</v>
      </c>
      <c r="H3">
        <f>G3-G8</f>
        <v>560</v>
      </c>
      <c r="I3">
        <f>H3-H8</f>
        <v>400</v>
      </c>
      <c r="J3">
        <f>I3-I8</f>
        <v>240</v>
      </c>
      <c r="K3">
        <f>J3-J8</f>
        <v>80</v>
      </c>
      <c r="L3">
        <f>K3-K8</f>
        <v>0</v>
      </c>
      <c r="M3">
        <f>L3-L8</f>
        <v>0</v>
      </c>
      <c r="N3">
        <f>M3-M8</f>
        <v>0</v>
      </c>
      <c r="O3">
        <f>N3-N8</f>
        <v>0</v>
      </c>
      <c r="P3">
        <f>O3-O8</f>
        <v>0</v>
      </c>
      <c r="Q3">
        <f>P3-P8</f>
        <v>0</v>
      </c>
      <c r="R3">
        <f>Q3-Q8</f>
        <v>0</v>
      </c>
    </row>
    <row r="4" spans="1:19" x14ac:dyDescent="0.25">
      <c r="A4" s="2">
        <v>1208</v>
      </c>
      <c r="B4">
        <f>A4-A9</f>
        <v>1208</v>
      </c>
      <c r="C4">
        <f>B4-B9</f>
        <v>1208</v>
      </c>
      <c r="D4">
        <f>C4-C9</f>
        <v>1208</v>
      </c>
      <c r="E4">
        <f>D4-D9</f>
        <v>1208</v>
      </c>
      <c r="F4">
        <f>E4-E9</f>
        <v>1208</v>
      </c>
      <c r="G4">
        <f>F4-F9</f>
        <v>1208</v>
      </c>
      <c r="H4">
        <f>G4-G9</f>
        <v>1208</v>
      </c>
      <c r="I4">
        <f>H4-H9</f>
        <v>1208</v>
      </c>
      <c r="J4">
        <f>I4-I9</f>
        <v>1208</v>
      </c>
      <c r="K4">
        <f>J4-J9</f>
        <v>1208</v>
      </c>
      <c r="L4">
        <f>K4-K9</f>
        <v>1048</v>
      </c>
      <c r="M4">
        <f>L4-L9</f>
        <v>728</v>
      </c>
      <c r="N4">
        <f>M4-M9</f>
        <v>408</v>
      </c>
      <c r="O4">
        <f>N4-N9</f>
        <v>88</v>
      </c>
      <c r="P4">
        <f>O4-O9</f>
        <v>0</v>
      </c>
      <c r="Q4">
        <f>P4-P9</f>
        <v>0</v>
      </c>
      <c r="R4">
        <f>Q4-Q9</f>
        <v>0</v>
      </c>
    </row>
    <row r="6" spans="1:19" x14ac:dyDescent="0.25">
      <c r="A6" t="str">
        <f>"Caja " &amp; COLUMN()</f>
        <v>Caja 1</v>
      </c>
      <c r="B6" t="str">
        <f>"Caja " &amp; COLUMN()</f>
        <v>Caja 2</v>
      </c>
      <c r="C6" t="str">
        <f>"Caja " &amp; COLUMN()</f>
        <v>Caja 3</v>
      </c>
      <c r="D6" t="str">
        <f>"Caja " &amp; COLUMN()</f>
        <v>Caja 4</v>
      </c>
      <c r="E6" t="str">
        <f>"Caja " &amp; COLUMN()</f>
        <v>Caja 5</v>
      </c>
      <c r="F6" t="str">
        <f>"Caja " &amp; COLUMN()</f>
        <v>Caja 6</v>
      </c>
      <c r="G6" t="str">
        <f>"Caja " &amp; COLUMN()</f>
        <v>Caja 7</v>
      </c>
      <c r="H6" t="str">
        <f>"Caja " &amp; COLUMN()</f>
        <v>Caja 8</v>
      </c>
      <c r="I6" t="str">
        <f>"Caja " &amp; COLUMN()</f>
        <v>Caja 9</v>
      </c>
      <c r="J6" t="str">
        <f>"Caja " &amp; COLUMN()</f>
        <v>Caja 10</v>
      </c>
      <c r="K6" t="str">
        <f>"Caja " &amp; COLUMN()</f>
        <v>Caja 11</v>
      </c>
      <c r="L6" t="str">
        <f>"Caja " &amp; COLUMN()</f>
        <v>Caja 12</v>
      </c>
      <c r="M6" t="str">
        <f>"Caja " &amp; COLUMN()</f>
        <v>Caja 13</v>
      </c>
      <c r="N6" t="str">
        <f>"Caja " &amp; COLUMN()</f>
        <v>Caja 14</v>
      </c>
      <c r="O6" t="str">
        <f>"Caja " &amp; COLUMN()</f>
        <v>Caja 15</v>
      </c>
      <c r="P6" t="str">
        <f>"Caja " &amp; COLUMN()</f>
        <v>Caja 16</v>
      </c>
      <c r="Q6" t="str">
        <f>"Caja " &amp; COLUMN()</f>
        <v>Caja 17</v>
      </c>
      <c r="R6" t="str">
        <f>"Caja " &amp; COLUMN()</f>
        <v>Caja 18</v>
      </c>
    </row>
    <row r="7" spans="1:19" x14ac:dyDescent="0.25">
      <c r="A7">
        <f>MIN(80,A2)</f>
        <v>80</v>
      </c>
      <c r="B7">
        <f>MIN(80,B2)</f>
        <v>80</v>
      </c>
      <c r="C7">
        <f>MIN(80,C2)</f>
        <v>80</v>
      </c>
      <c r="D7">
        <f>MIN(80,D2)</f>
        <v>80</v>
      </c>
      <c r="E7">
        <f>MIN(80,E2)</f>
        <v>80</v>
      </c>
      <c r="F7">
        <f>MIN(80,F2)</f>
        <v>62</v>
      </c>
      <c r="G7">
        <f>MIN(80,G2)</f>
        <v>0</v>
      </c>
      <c r="H7">
        <f>MIN(80,H2)</f>
        <v>0</v>
      </c>
      <c r="I7">
        <f>MIN(80,I2)</f>
        <v>0</v>
      </c>
      <c r="J7">
        <f>MIN(80,J2)</f>
        <v>0</v>
      </c>
      <c r="K7">
        <f>MIN(80,K2)</f>
        <v>0</v>
      </c>
      <c r="L7">
        <f>MIN(80,L2)</f>
        <v>0</v>
      </c>
      <c r="M7">
        <f>MIN(80,M2)</f>
        <v>0</v>
      </c>
      <c r="N7">
        <f>MIN(80,N2)</f>
        <v>0</v>
      </c>
      <c r="O7">
        <f>MIN(80,O2)</f>
        <v>0</v>
      </c>
      <c r="P7">
        <f>MIN(80,P2)</f>
        <v>0</v>
      </c>
      <c r="Q7">
        <f>MIN(80,Q2)</f>
        <v>0</v>
      </c>
      <c r="R7">
        <f>MIN(80,R2)</f>
        <v>0</v>
      </c>
    </row>
    <row r="8" spans="1:19" x14ac:dyDescent="0.25">
      <c r="A8">
        <f>MIN(160-(A7*2),A3)</f>
        <v>0</v>
      </c>
      <c r="B8">
        <f>MIN(160-(B7*2),B3)</f>
        <v>0</v>
      </c>
      <c r="C8">
        <f>MIN(160-(C7*2),C3)</f>
        <v>0</v>
      </c>
      <c r="D8">
        <f>MIN(160-(D7*2),D3)</f>
        <v>0</v>
      </c>
      <c r="E8">
        <f>MIN(160-(E7*2),E3)</f>
        <v>0</v>
      </c>
      <c r="F8">
        <f>MIN(160-(F7*2),F3)</f>
        <v>36</v>
      </c>
      <c r="G8">
        <f>MIN(160-(G7*2),G3)</f>
        <v>160</v>
      </c>
      <c r="H8">
        <f>MIN(160-(H7*2),H3)</f>
        <v>160</v>
      </c>
      <c r="I8">
        <f>MIN(160-(I7*2),I3)</f>
        <v>160</v>
      </c>
      <c r="J8">
        <f>MIN(160-(J7*2),J3)</f>
        <v>160</v>
      </c>
      <c r="K8">
        <f>MIN(160-(K7*2),K3)</f>
        <v>80</v>
      </c>
      <c r="L8">
        <f>MIN(160-(L7*2),L3)</f>
        <v>0</v>
      </c>
      <c r="M8">
        <f>MIN(160-(M7*2),M3)</f>
        <v>0</v>
      </c>
      <c r="N8">
        <f>MIN(160-(N7*2),N3)</f>
        <v>0</v>
      </c>
      <c r="O8">
        <f>MIN(160-(O7*2),O3)</f>
        <v>0</v>
      </c>
      <c r="P8">
        <f>MIN(160-(P7*2),P3)</f>
        <v>0</v>
      </c>
      <c r="Q8">
        <f>MIN(160-(Q7*2),Q3)</f>
        <v>0</v>
      </c>
      <c r="R8">
        <f>MIN(160-(R7*2),R3)</f>
        <v>0</v>
      </c>
    </row>
    <row r="9" spans="1:19" x14ac:dyDescent="0.25">
      <c r="A9">
        <f>MIN(320-(A7*4)-(A8*2),MIN(320,A4))</f>
        <v>0</v>
      </c>
      <c r="B9">
        <f>MIN(320-(B7*4)-(B8*2),MIN(320,B4))</f>
        <v>0</v>
      </c>
      <c r="C9">
        <f>MIN(320-(C7*4)-(C8*2),MIN(320,C4))</f>
        <v>0</v>
      </c>
      <c r="D9">
        <f>MIN(320-(D7*4)-(D8*2),MIN(320,D4))</f>
        <v>0</v>
      </c>
      <c r="E9">
        <f>MIN(320-(E7*4)-(E8*2),MIN(320,E4))</f>
        <v>0</v>
      </c>
      <c r="F9">
        <f>MIN(320-(F7*4)-(F8*2),MIN(320,F4))</f>
        <v>0</v>
      </c>
      <c r="G9">
        <f>MIN(320-(G7*4)-(G8*2),MIN(320,G4))</f>
        <v>0</v>
      </c>
      <c r="H9">
        <f>MIN(320-(H7*4)-(H8*2),MIN(320,H4))</f>
        <v>0</v>
      </c>
      <c r="I9">
        <f>MIN(320-(I7*4)-(I8*2),MIN(320,I4))</f>
        <v>0</v>
      </c>
      <c r="J9">
        <f>MIN(320-(J7*4)-(J8*2),MIN(320,J4))</f>
        <v>0</v>
      </c>
      <c r="K9">
        <f>MIN(320-(K7*4)-(K8*2),MIN(320,K4))</f>
        <v>160</v>
      </c>
      <c r="L9">
        <f>MIN(320-(L7*4)-(L8*2),MIN(320,L4))</f>
        <v>320</v>
      </c>
      <c r="M9">
        <f>MIN(320-(M7*4)-(M8*2),MIN(320,M4))</f>
        <v>320</v>
      </c>
      <c r="N9">
        <f>MIN(320-(N7*4)-(N8*2),MIN(320,N4))</f>
        <v>320</v>
      </c>
      <c r="O9">
        <f>MIN(320-(O7*4)-(O8*2),MIN(320,O4))</f>
        <v>88</v>
      </c>
      <c r="P9">
        <f>MIN(320-(P7*4)-(P8*2),MIN(320,P4))</f>
        <v>0</v>
      </c>
      <c r="Q9">
        <f>MIN(320-(Q7*4)-(Q8*2),MIN(320,Q4))</f>
        <v>0</v>
      </c>
      <c r="R9">
        <f>MIN(320-(R7*4)-(R8*2),MIN(320,R4))</f>
        <v>0</v>
      </c>
    </row>
    <row r="11" spans="1:19" x14ac:dyDescent="0.25">
      <c r="A11">
        <f>A7+(A8/2)+(A9/4)</f>
        <v>80</v>
      </c>
      <c r="B11">
        <f t="shared" ref="B11:R11" si="0">B7+(B8/2)+(B9/4)</f>
        <v>80</v>
      </c>
      <c r="C11">
        <f t="shared" si="0"/>
        <v>80</v>
      </c>
      <c r="D11">
        <f t="shared" si="0"/>
        <v>80</v>
      </c>
      <c r="E11">
        <f t="shared" si="0"/>
        <v>80</v>
      </c>
      <c r="F11">
        <f t="shared" si="0"/>
        <v>80</v>
      </c>
      <c r="G11">
        <f t="shared" si="0"/>
        <v>80</v>
      </c>
      <c r="H11">
        <f t="shared" si="0"/>
        <v>80</v>
      </c>
      <c r="I11">
        <f t="shared" si="0"/>
        <v>80</v>
      </c>
      <c r="J11">
        <f t="shared" si="0"/>
        <v>80</v>
      </c>
      <c r="K11">
        <f t="shared" si="0"/>
        <v>80</v>
      </c>
      <c r="L11">
        <f t="shared" si="0"/>
        <v>80</v>
      </c>
      <c r="M11">
        <f t="shared" si="0"/>
        <v>80</v>
      </c>
      <c r="N11">
        <f t="shared" si="0"/>
        <v>80</v>
      </c>
      <c r="O11">
        <f t="shared" si="0"/>
        <v>22</v>
      </c>
      <c r="P11">
        <f t="shared" si="0"/>
        <v>0</v>
      </c>
      <c r="Q11">
        <f t="shared" si="0"/>
        <v>0</v>
      </c>
      <c r="R11">
        <f t="shared" si="0"/>
        <v>0</v>
      </c>
      <c r="S11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www.jrgc.es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Ramón García Campos</dc:creator>
  <cp:lastModifiedBy>José Ramón García Campos</cp:lastModifiedBy>
  <dcterms:created xsi:type="dcterms:W3CDTF">2016-06-30T07:17:13Z</dcterms:created>
  <dcterms:modified xsi:type="dcterms:W3CDTF">2016-06-30T08:01:11Z</dcterms:modified>
</cp:coreProperties>
</file>